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/>
  <c r="C16"/>
  <c r="C19"/>
  <c r="C22"/>
  <c r="D13"/>
  <c r="D16"/>
  <c r="D25" s="1"/>
  <c r="D19"/>
  <c r="D22"/>
  <c r="E13"/>
  <c r="E16"/>
  <c r="E19"/>
  <c r="E22"/>
  <c r="F13"/>
  <c r="F25" s="1"/>
  <c r="F16"/>
  <c r="F19"/>
  <c r="F22"/>
  <c r="G13"/>
  <c r="G16"/>
  <c r="G25" s="1"/>
  <c r="G19"/>
  <c r="G22"/>
  <c r="H13"/>
  <c r="H16"/>
  <c r="H19"/>
  <c r="H22"/>
  <c r="I13"/>
  <c r="I16"/>
  <c r="I19"/>
  <c r="I22"/>
  <c r="J13"/>
  <c r="J16"/>
  <c r="J25" s="1"/>
  <c r="J19"/>
  <c r="J22"/>
  <c r="K13"/>
  <c r="K16"/>
  <c r="K19"/>
  <c r="K22"/>
  <c r="L13"/>
  <c r="L16"/>
  <c r="L19"/>
  <c r="L25" s="1"/>
  <c r="L22"/>
  <c r="M24"/>
  <c r="M23"/>
  <c r="M21"/>
  <c r="M20"/>
  <c r="M18"/>
  <c r="M17"/>
  <c r="M15"/>
  <c r="M14"/>
  <c r="K25" l="1"/>
  <c r="M13"/>
  <c r="I25"/>
  <c r="M16"/>
  <c r="M19"/>
  <c r="M22"/>
  <c r="H25"/>
  <c r="E25"/>
  <c r="C25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<sst xmlns="http://schemas.openxmlformats.org/spreadsheetml/2006/main" count="108" uniqueCount="91">
  <si>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</si>
  <si>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</si>
  <si>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</si>
  <si>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</si>
  <si>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</si>
  <si>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</si>
  <si>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</si>
  <si>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</si>
  <si>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</si>
  <si>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</si>
  <si>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</si>
  <si>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</si>
  <si>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</si>
  <si>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</si>
  <si>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</si>
  <si>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</si>
  <si>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</si>
  <si>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</si>
  <si>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</si>
  <si>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</si>
  <si>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</si>
  <si>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</si>
  <si>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</si>
  <si>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</si>
  <si>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</si>
  <si>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</si>
  <si>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</si>
  <si>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</si>
  <si>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</si>
  <si>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</si>
  <si>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</si>
  <si>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</si>
  <si>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</si>
  <si>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</si>
  <si>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</si>
  <si>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</si>
  <si>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</si>
  <si>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</si>
  <si>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</si>
  <si>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</si>
  <si>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</si>
  <si>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</si>
  <si>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</si>
  <si>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</si>
  <si>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</si>
  <si>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</si>
  <si>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</si>
  <si>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</si>
  <si>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</si>
  <si>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</si>
  <si>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</si>
  <si>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</si>
  <si>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</si>
  <si>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</si>
  <si>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</si>
  <si>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</si>
  <si>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</si>
  <si>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</si>
  <si>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</si>
  <si>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</si>
  <si>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</si>
  <si>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</si>
  <si>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</si>
  <si>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</si>
  <si>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</si>
  <si>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</si>
  <si>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</si>
  <si>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</si>
  <si>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</si>
  <si>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</si>
  <si>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</si>
  <si>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</si>
  <si>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</si>
  <si>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</si>
  <si>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</si>
  <si>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</si>
  <si>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</si>
  <si>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</si>
  <si>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</si>
  <si>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</si>
  <si>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</si>
  <si>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</si>
  <si>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</si>
  <si>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</si>
  <si>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</si>
  <si>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</si>
  <si>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</si>
  <si>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</si>
  <si>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</si>
  <si>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</si>
  <si>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r>
      <t xml:space="preserve">                           </t>
    </r>
    <r>
      <rPr>
        <b/>
        <sz val="11"/>
        <rFont val="Times New Roman"/>
        <family val="1"/>
        <charset val="186"/>
      </rPr>
      <t xml:space="preserve"> Klaipėdos r. Dovilų pagrindinė mokykla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</si>
</sst>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Normal="80" zoomScaleSheetLayoutView="75" workbookViewId="0">
      <selection activeCell="L18" sqref="L18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I2" s="5" t="s">
        <v>22</v>
      </c>
    </row>
    <row r="3" spans="1:24">
      <c r="I3" s="5" t="s">
        <v>23</v>
      </c>
    </row>
    <row r="5" spans="1:24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24">
      <c r="E7" s="5" t="s">
        <v>90</v>
      </c>
    </row>
    <row r="8" spans="1:24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t="shared" ref="C13:L13" si="0">SUM(C14:C15)</f>
        <v>950398.17</v>
      </c>
      <c r="D13" s="19">
        <f t="shared" si="0"/>
        <v>954934.05</v>
      </c>
      <c r="E13" s="19">
        <f t="shared" si="0"/>
        <v>0</v>
      </c>
      <c r="F13" s="19">
        <f t="shared" si="0"/>
        <v>136.37</v>
      </c>
      <c r="G13" s="19">
        <f t="shared" si="0"/>
        <v>0</v>
      </c>
      <c r="H13" s="19">
        <f t="shared" si="0"/>
        <v>0</v>
      </c>
      <c r="I13" s="19">
        <f t="shared" si="0"/>
        <v>-685517.92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1219950.6700000004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950398.17</v>
      </c>
      <c r="D14" s="23">
        <v>271729.18</v>
      </c>
      <c r="E14" s="23">
        <v>39960.36</v>
      </c>
      <c r="F14" s="23">
        <v>136.37</v>
      </c>
      <c r="G14" s="23"/>
      <c r="H14" s="23"/>
      <c r="I14" s="23">
        <v>-43595.75</v>
      </c>
      <c r="J14" s="23"/>
      <c r="K14" s="23"/>
      <c r="L14" s="23"/>
      <c r="M14" s="19">
        <f t="shared" si="1"/>
        <v>1218628.3300000003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683204.87</v>
      </c>
      <c r="E15" s="23">
        <v>-39960.36</v>
      </c>
      <c r="F15" s="23"/>
      <c r="G15" s="23"/>
      <c r="H15" s="23"/>
      <c r="I15" s="23">
        <v>-641922.17000000004</v>
      </c>
      <c r="J15" s="23"/>
      <c r="K15" s="23"/>
      <c r="L15" s="23"/>
      <c r="M15" s="19">
        <f t="shared" si="1"/>
        <v>1322.3399999999674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1549482.07</v>
      </c>
      <c r="D16" s="19">
        <f t="shared" si="2"/>
        <v>515863.11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-476674.78</v>
      </c>
      <c r="J16" s="19">
        <f t="shared" si="2"/>
        <v>0</v>
      </c>
      <c r="K16" s="19">
        <f t="shared" si="2"/>
        <v>-281.98</v>
      </c>
      <c r="L16" s="19">
        <f t="shared" si="2"/>
        <v>0</v>
      </c>
      <c r="M16" s="19">
        <f t="shared" si="1"/>
        <v>1588388.4200000002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3">
        <v>1549482.07</v>
      </c>
      <c r="D17" s="23">
        <v>123750.61</v>
      </c>
      <c r="E17" s="23"/>
      <c r="F17" s="23"/>
      <c r="G17" s="23"/>
      <c r="H17" s="23"/>
      <c r="I17" s="23">
        <v>-84844.26</v>
      </c>
      <c r="J17" s="23"/>
      <c r="K17" s="23"/>
      <c r="L17" s="23"/>
      <c r="M17" s="19">
        <f t="shared" si="1"/>
        <v>1588388.4200000002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3"/>
      <c r="D18" s="23">
        <v>392112.5</v>
      </c>
      <c r="E18" s="23"/>
      <c r="F18" s="23"/>
      <c r="G18" s="23"/>
      <c r="H18" s="23"/>
      <c r="I18" s="23">
        <v>-391830.52</v>
      </c>
      <c r="J18" s="23"/>
      <c r="K18" s="23">
        <v>-281.98</v>
      </c>
      <c r="L18" s="23"/>
      <c r="M18" s="19">
        <f t="shared" si="1"/>
        <v>-1.8644641386345029E-11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45183.95</v>
      </c>
      <c r="D19" s="19">
        <f t="shared" si="3"/>
        <v>0</v>
      </c>
      <c r="E19" s="19">
        <f t="shared" si="3"/>
        <v>0</v>
      </c>
      <c r="F19" s="19">
        <f t="shared" si="3"/>
        <v>71.17</v>
      </c>
      <c r="G19" s="19">
        <f t="shared" si="3"/>
        <v>0</v>
      </c>
      <c r="H19" s="19">
        <f t="shared" si="3"/>
        <v>0</v>
      </c>
      <c r="I19" s="19">
        <f t="shared" si="3"/>
        <v>-4408.6000000000004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40846.519999999997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3">
        <v>45183.95</v>
      </c>
      <c r="D20" s="23"/>
      <c r="E20" s="23"/>
      <c r="F20" s="23">
        <v>71.17</v>
      </c>
      <c r="G20" s="23"/>
      <c r="H20" s="23"/>
      <c r="I20" s="23">
        <v>-4408.6000000000004</v>
      </c>
      <c r="J20" s="23"/>
      <c r="K20" s="23"/>
      <c r="L20" s="23"/>
      <c r="M20" s="19">
        <f t="shared" si="1"/>
        <v>40846.519999999997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10636.39</v>
      </c>
      <c r="D22" s="19">
        <f t="shared" si="4"/>
        <v>233.9</v>
      </c>
      <c r="E22" s="19">
        <f>SUM(E23:E24)</f>
        <v>0</v>
      </c>
      <c r="F22" s="19">
        <f t="shared" si="4"/>
        <v>2219.0500000000002</v>
      </c>
      <c r="G22" s="19">
        <f t="shared" si="4"/>
        <v>0</v>
      </c>
      <c r="H22" s="19">
        <f t="shared" si="4"/>
        <v>0</v>
      </c>
      <c r="I22" s="19">
        <f t="shared" si="4"/>
        <v>-4426.7599999999993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8662.5800000000017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3">
        <v>10636.39</v>
      </c>
      <c r="D23" s="23"/>
      <c r="E23" s="23"/>
      <c r="F23" s="23">
        <v>2219.0500000000002</v>
      </c>
      <c r="G23" s="23"/>
      <c r="H23" s="23"/>
      <c r="I23" s="23">
        <v>-4192.8599999999997</v>
      </c>
      <c r="J23" s="23"/>
      <c r="K23" s="23"/>
      <c r="L23" s="23"/>
      <c r="M23" s="19">
        <f t="shared" si="1"/>
        <v>8662.5799999999981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3"/>
      <c r="D24" s="23">
        <v>233.9</v>
      </c>
      <c r="E24" s="23"/>
      <c r="F24" s="23"/>
      <c r="G24" s="23"/>
      <c r="H24" s="23"/>
      <c r="I24" s="23">
        <v>-233.9</v>
      </c>
      <c r="J24" s="23"/>
      <c r="K24" s="23"/>
      <c r="L24" s="23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2555700.5800000005</v>
      </c>
      <c r="D25" s="21">
        <f t="shared" si="5"/>
        <v>1471031.06</v>
      </c>
      <c r="E25" s="21">
        <f t="shared" si="5"/>
        <v>0</v>
      </c>
      <c r="F25" s="21">
        <f t="shared" si="5"/>
        <v>2426.59</v>
      </c>
      <c r="G25" s="21">
        <f t="shared" si="5"/>
        <v>0</v>
      </c>
      <c r="H25" s="21">
        <f t="shared" si="5"/>
        <v>0</v>
      </c>
      <c r="I25" s="21">
        <f t="shared" si="5"/>
        <v>-1171028.0600000003</v>
      </c>
      <c r="J25" s="21">
        <f t="shared" si="5"/>
        <v>0</v>
      </c>
      <c r="K25" s="21">
        <f t="shared" si="5"/>
        <v>-281.98</v>
      </c>
      <c r="L25" s="21">
        <f t="shared" si="5"/>
        <v>0</v>
      </c>
      <c r="M25" s="21">
        <f t="shared" si="1"/>
        <v>2857848.19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>
      <c r="A26" s="22" t="s">
        <v>88</v>
      </c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Skaitykla</dc:creator>
  <cp:lastModifiedBy>Daivos</cp:lastModifiedBy>
  <cp:lastPrinted>2011-04-29T12:04:00Z</cp:lastPrinted>
  <dcterms:created xsi:type="dcterms:W3CDTF">1996-10-14T23:33:28Z</dcterms:created>
  <dcterms:modified xsi:type="dcterms:W3CDTF">2014-12-01T17:36:26Z</dcterms:modified>
</cp:coreProperties>
</file>